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oussou\Desktop\APPEL D'OFFRES TB MR\"/>
    </mc:Choice>
  </mc:AlternateContent>
  <xr:revisionPtr revIDLastSave="0" documentId="13_ncr:1_{6AC4BF46-C502-4570-9EC1-A0465A9CE212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CONSULTATION" sheetId="1" r:id="rId1"/>
    <sheet name="IMPLANTS" sheetId="2" r:id="rId2"/>
    <sheet name="APPAREILS AUDITIFS" sheetId="6" r:id="rId3"/>
    <sheet name="TRAITEMENT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7" l="1"/>
  <c r="F8" i="7"/>
  <c r="F9" i="6"/>
  <c r="F8" i="6"/>
  <c r="F9" i="2"/>
  <c r="F8" i="2"/>
  <c r="F20" i="1"/>
  <c r="F21" i="1"/>
  <c r="F19" i="1"/>
  <c r="F8" i="1"/>
  <c r="F18" i="1"/>
  <c r="F16" i="1"/>
  <c r="F17" i="1"/>
  <c r="F7" i="1"/>
  <c r="F11" i="1"/>
  <c r="F12" i="1"/>
  <c r="F13" i="1"/>
  <c r="F14" i="1"/>
  <c r="F15" i="1"/>
  <c r="F10" i="1"/>
  <c r="F6" i="1"/>
  <c r="F5" i="2"/>
  <c r="F7" i="2" s="1"/>
  <c r="F5" i="7"/>
  <c r="F7" i="7" s="1"/>
  <c r="F5" i="6"/>
  <c r="F7" i="6" s="1"/>
</calcChain>
</file>

<file path=xl/sharedStrings.xml><?xml version="1.0" encoding="utf-8"?>
<sst xmlns="http://schemas.openxmlformats.org/spreadsheetml/2006/main" count="84" uniqueCount="43">
  <si>
    <r>
      <t>N</t>
    </r>
    <r>
      <rPr>
        <b/>
        <sz val="12"/>
        <color theme="1"/>
        <rFont val="Calibri"/>
        <family val="2"/>
      </rPr>
      <t>°</t>
    </r>
  </si>
  <si>
    <t>DESIGNATION</t>
  </si>
  <si>
    <t>UNITE</t>
  </si>
  <si>
    <t>QUANTITE</t>
  </si>
  <si>
    <t>PRIX UNITAIRE</t>
  </si>
  <si>
    <t>MONTANT</t>
  </si>
  <si>
    <t>OBSERVATION</t>
  </si>
  <si>
    <t>1.1</t>
  </si>
  <si>
    <t>1.2</t>
  </si>
  <si>
    <t>2.1</t>
  </si>
  <si>
    <t>TOTAL HT</t>
  </si>
  <si>
    <t>2.2</t>
  </si>
  <si>
    <t>CONSULTATIONS</t>
  </si>
  <si>
    <t>TOTAL CONSULTATIONS</t>
  </si>
  <si>
    <t>EXAMENS</t>
  </si>
  <si>
    <t>TOTAL EXAMENS</t>
  </si>
  <si>
    <t>DETAILS DES PRESTATIONS RELATIVES AUX IMPLANTS</t>
  </si>
  <si>
    <t>DETAILS DES PRESTATIONS RELATIVES AUX TRAITEMENTS</t>
  </si>
  <si>
    <t>unité</t>
  </si>
  <si>
    <t>APPAREILLAGE D'UN PATIENT (Coût unitaire)</t>
  </si>
  <si>
    <t>ASSR</t>
  </si>
  <si>
    <t>Otoémission acoustique ( OEA)</t>
  </si>
  <si>
    <t>2.3</t>
  </si>
  <si>
    <t>2.4</t>
  </si>
  <si>
    <t>2.5</t>
  </si>
  <si>
    <t>2.6</t>
  </si>
  <si>
    <t>Bilan orthophonique</t>
  </si>
  <si>
    <t>2.7</t>
  </si>
  <si>
    <t xml:space="preserve">Bilan psychologique d'acceptation </t>
  </si>
  <si>
    <t>2.8</t>
  </si>
  <si>
    <t>ens</t>
  </si>
  <si>
    <t>Consultations</t>
  </si>
  <si>
    <t>Lavage d oreille</t>
  </si>
  <si>
    <t>Audiogramme</t>
  </si>
  <si>
    <t>Tympanogramme</t>
  </si>
  <si>
    <t>Potentiel Evoqué Auditif ( PEA)</t>
  </si>
  <si>
    <t>Acouphenogramme</t>
  </si>
  <si>
    <t>DETAILS DES PRESTATIONS RELATIVES AUX CONSULTATIONS ET EXAMENS</t>
  </si>
  <si>
    <t>TVA 18% (Non facturée)</t>
  </si>
  <si>
    <t>TOTAL A PAYER HT</t>
  </si>
  <si>
    <t>OPERATION ET POSE D'IMPLANT D'UN PATIENT
(Coût unitaire)</t>
  </si>
  <si>
    <t>DETAILS DES PRESTATIONS RELATIVES A L'APPAREILLAGE D'UN PATIENT</t>
  </si>
  <si>
    <t>COUT DE TRAITEMENT DU PATIENT non-appareillé et qui n'a pas besoin d'implant (coût unitaire)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</si>
</sst>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Trebuchet MS"/>
      <family val="2"/>
    </font>
    <font>
      <b/>
      <u/>
      <sz val="14"/>
      <color theme="1"/>
      <name val="Trebuchet MS"/>
      <family val="2"/>
    </font>
    <font>
      <b/>
      <sz val="12"/>
      <color theme="1"/>
      <name val="Trebuchet MS"/>
      <family val="2"/>
    </font>
    <font>
      <b/>
      <sz val="12"/>
      <color theme="1"/>
      <name val="Calibri"/>
      <family val="2"/>
    </font>
    <font>
      <b/>
      <u/>
      <sz val="12"/>
      <color theme="1"/>
      <name val="Trebuchet MS"/>
      <family val="2"/>
    </font>
    <font>
      <b/>
      <sz val="14"/>
      <color theme="1"/>
      <name val="Trebuchet MS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35">
    <border>
      <left/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>
      <alignment vertical="center"/>
    </xf>
    <xf numFmtId="0" fontId="0" fillId="0" borderId="2" xfId="0" applyBorder="1"/>
    <xf numFmtId="0" fontId="2" fillId="0" borderId="0" xfId="0" applyFont="1"/>
    <xf numFmtId="0" fontId="2" fillId="0" borderId="6" xfId="0" applyFont="1" applyBorder="1"/>
    <xf numFmtId="0" fontId="2" fillId="0" borderId="7" xfId="0" applyFont="1" applyBorder="1"/>
    <xf numFmtId="0" fontId="4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right" vertical="center"/>
    </xf>
    <xf numFmtId="0" fontId="6" fillId="3" borderId="12" xfId="0" applyFont="1" applyFill="1" applyBorder="1" applyAlignment="1">
      <alignment horizontal="left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right" vertical="center"/>
    </xf>
    <xf numFmtId="0" fontId="2" fillId="0" borderId="17" xfId="0" applyFont="1" applyBorder="1" applyAlignment="1">
      <alignment horizontal="justify" vertical="center" wrapText="1"/>
    </xf>
    <xf numFmtId="0" fontId="2" fillId="3" borderId="13" xfId="0" applyFont="1" applyFill="1" applyBorder="1" applyAlignment="1">
      <alignment horizontal="center" vertical="center"/>
    </xf>
    <xf numFmtId="2" fontId="2" fillId="3" borderId="13" xfId="0" applyNumberFormat="1" applyFont="1" applyFill="1" applyBorder="1" applyAlignment="1">
      <alignment horizontal="center" vertical="center"/>
    </xf>
    <xf numFmtId="3" fontId="2" fillId="3" borderId="14" xfId="0" applyNumberFormat="1" applyFont="1" applyFill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justify" vertical="center" wrapText="1"/>
    </xf>
    <xf numFmtId="0" fontId="2" fillId="4" borderId="18" xfId="0" applyFont="1" applyFill="1" applyBorder="1" applyAlignment="1">
      <alignment horizontal="right" vertical="center"/>
    </xf>
    <xf numFmtId="0" fontId="4" fillId="4" borderId="18" xfId="0" applyFont="1" applyFill="1" applyBorder="1" applyAlignment="1">
      <alignment wrapText="1"/>
    </xf>
    <xf numFmtId="0" fontId="4" fillId="4" borderId="19" xfId="0" applyFont="1" applyFill="1" applyBorder="1" applyAlignment="1">
      <alignment horizontal="center" vertical="center"/>
    </xf>
    <xf numFmtId="3" fontId="4" fillId="4" borderId="16" xfId="0" applyNumberFormat="1" applyFont="1" applyFill="1" applyBorder="1" applyAlignment="1">
      <alignment horizontal="center" vertical="center"/>
    </xf>
    <xf numFmtId="3" fontId="4" fillId="4" borderId="20" xfId="0" applyNumberFormat="1" applyFont="1" applyFill="1" applyBorder="1" applyAlignment="1">
      <alignment horizontal="center" vertical="center"/>
    </xf>
    <xf numFmtId="3" fontId="4" fillId="4" borderId="13" xfId="0" applyNumberFormat="1" applyFont="1" applyFill="1" applyBorder="1" applyAlignment="1">
      <alignment horizontal="center" vertical="center"/>
    </xf>
    <xf numFmtId="0" fontId="4" fillId="4" borderId="20" xfId="0" applyFont="1" applyFill="1" applyBorder="1"/>
    <xf numFmtId="0" fontId="4" fillId="3" borderId="18" xfId="0" applyFont="1" applyFill="1" applyBorder="1" applyAlignment="1">
      <alignment horizontal="right" vertical="center"/>
    </xf>
    <xf numFmtId="0" fontId="6" fillId="3" borderId="18" xfId="0" applyFont="1" applyFill="1" applyBorder="1"/>
    <xf numFmtId="0" fontId="2" fillId="3" borderId="16" xfId="0" applyFont="1" applyFill="1" applyBorder="1"/>
    <xf numFmtId="3" fontId="2" fillId="3" borderId="20" xfId="0" applyNumberFormat="1" applyFont="1" applyFill="1" applyBorder="1"/>
    <xf numFmtId="0" fontId="2" fillId="3" borderId="20" xfId="0" applyFont="1" applyFill="1" applyBorder="1"/>
    <xf numFmtId="0" fontId="2" fillId="3" borderId="16" xfId="0" applyFont="1" applyFill="1" applyBorder="1" applyAlignment="1">
      <alignment horizontal="right" vertical="center"/>
    </xf>
    <xf numFmtId="0" fontId="2" fillId="3" borderId="21" xfId="0" applyFont="1" applyFill="1" applyBorder="1" applyAlignment="1">
      <alignment wrapText="1"/>
    </xf>
    <xf numFmtId="0" fontId="2" fillId="3" borderId="19" xfId="0" applyFont="1" applyFill="1" applyBorder="1" applyAlignment="1">
      <alignment horizontal="center" vertical="center"/>
    </xf>
    <xf numFmtId="4" fontId="2" fillId="3" borderId="16" xfId="0" applyNumberFormat="1" applyFont="1" applyFill="1" applyBorder="1" applyAlignment="1">
      <alignment horizontal="center" vertical="center"/>
    </xf>
    <xf numFmtId="3" fontId="2" fillId="3" borderId="20" xfId="0" applyNumberFormat="1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right" vertical="center"/>
    </xf>
    <xf numFmtId="0" fontId="6" fillId="4" borderId="18" xfId="0" applyFont="1" applyFill="1" applyBorder="1"/>
    <xf numFmtId="0" fontId="2" fillId="3" borderId="22" xfId="0" applyFont="1" applyFill="1" applyBorder="1" applyAlignment="1">
      <alignment horizontal="right" vertical="center"/>
    </xf>
    <xf numFmtId="0" fontId="2" fillId="3" borderId="23" xfId="0" applyFont="1" applyFill="1" applyBorder="1" applyAlignment="1">
      <alignment wrapText="1"/>
    </xf>
    <xf numFmtId="0" fontId="2" fillId="3" borderId="24" xfId="0" applyFont="1" applyFill="1" applyBorder="1" applyAlignment="1">
      <alignment horizontal="center" vertical="center"/>
    </xf>
    <xf numFmtId="3" fontId="2" fillId="3" borderId="24" xfId="0" applyNumberFormat="1" applyFont="1" applyFill="1" applyBorder="1" applyAlignment="1">
      <alignment horizontal="center" vertical="center"/>
    </xf>
    <xf numFmtId="3" fontId="2" fillId="3" borderId="19" xfId="0" applyNumberFormat="1" applyFont="1" applyFill="1" applyBorder="1" applyAlignment="1">
      <alignment horizontal="center" vertical="center"/>
    </xf>
    <xf numFmtId="0" fontId="2" fillId="3" borderId="25" xfId="0" applyFont="1" applyFill="1" applyBorder="1"/>
    <xf numFmtId="0" fontId="7" fillId="5" borderId="5" xfId="0" applyFont="1" applyFill="1" applyBorder="1" applyAlignment="1">
      <alignment horizontal="center"/>
    </xf>
    <xf numFmtId="0" fontId="7" fillId="5" borderId="28" xfId="0" applyFont="1" applyFill="1" applyBorder="1" applyAlignment="1">
      <alignment horizontal="center"/>
    </xf>
    <xf numFmtId="0" fontId="7" fillId="5" borderId="3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left" vertical="center" wrapText="1"/>
    </xf>
    <xf numFmtId="0" fontId="7" fillId="5" borderId="29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0" xfId="0" applyFont="1" applyFill="1" applyBorder="1" applyAlignment="1">
      <alignment horizontal="center"/>
    </xf>
    <xf numFmtId="3" fontId="7" fillId="5" borderId="7" xfId="0" applyNumberFormat="1" applyFont="1" applyFill="1" applyBorder="1" applyAlignment="1">
      <alignment horizontal="center"/>
    </xf>
    <xf numFmtId="0" fontId="7" fillId="5" borderId="3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3" fontId="7" fillId="5" borderId="4" xfId="0" applyNumberFormat="1" applyFont="1" applyFill="1" applyBorder="1" applyAlignment="1">
      <alignment horizontal="center"/>
    </xf>
    <xf numFmtId="0" fontId="7" fillId="5" borderId="26" xfId="0" applyFont="1" applyFill="1" applyBorder="1" applyAlignment="1">
      <alignment horizontal="center"/>
    </xf>
    <xf numFmtId="0" fontId="7" fillId="5" borderId="27" xfId="0" applyFont="1" applyFill="1" applyBorder="1" applyAlignment="1">
      <alignment horizontal="center"/>
    </xf>
    <xf numFmtId="4" fontId="2" fillId="3" borderId="19" xfId="0" applyNumberFormat="1" applyFont="1" applyFill="1" applyBorder="1" applyAlignment="1">
      <alignment horizontal="center" vertical="center"/>
    </xf>
    <xf numFmtId="3" fontId="2" fillId="3" borderId="34" xfId="0" applyNumberFormat="1" applyFont="1" applyFill="1" applyBorder="1" applyAlignment="1">
      <alignment horizontal="center" vertical="center"/>
    </xf>
    <xf numFmtId="0" fontId="2" fillId="0" borderId="33" xfId="0" applyFont="1" applyFill="1" applyBorder="1"/>
    <xf numFmtId="0" fontId="2" fillId="0" borderId="19" xfId="0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22"/>
  <sheetViews>
    <sheetView topLeftCell="A5" workbookViewId="0">
      <selection activeCell="A20" sqref="A20:G21"/>
    </sheetView>
  </sheetViews>
  <sheetFormatPr baseColWidth="10" defaultRowHeight="14.5" x14ac:dyDescent="0.35"/>
  <cols>
    <col min="1" max="1" width="8.453125" customWidth="1"/>
    <col min="2" max="2" width="56.1796875" customWidth="1"/>
    <col min="3" max="3" width="12.81640625" customWidth="1"/>
    <col min="4" max="5" width="13.81640625" customWidth="1"/>
    <col min="6" max="6" width="16.81640625" customWidth="1"/>
    <col min="7" max="7" width="21.1796875" customWidth="1"/>
  </cols>
  <sheetData>
    <row r="1" spans="1:7" ht="16.5" thickTop="1" thickBot="1" x14ac:dyDescent="0.4">
      <c r="B1" s="1"/>
      <c r="C1" s="2"/>
      <c r="D1" s="2"/>
      <c r="E1" s="2"/>
    </row>
    <row r="2" spans="1:7" ht="40.4" customHeight="1" thickBot="1" x14ac:dyDescent="0.4">
      <c r="A2" s="3"/>
      <c r="B2" s="61" t="s">
        <v>37</v>
      </c>
      <c r="C2" s="62"/>
      <c r="D2" s="62"/>
      <c r="E2" s="63"/>
      <c r="F2" s="3"/>
      <c r="G2" s="3"/>
    </row>
    <row r="3" spans="1:7" ht="16" thickBot="1" x14ac:dyDescent="0.4">
      <c r="A3" s="4"/>
      <c r="B3" s="5"/>
      <c r="C3" s="3"/>
      <c r="D3" s="3"/>
      <c r="E3" s="3"/>
      <c r="F3" s="4"/>
      <c r="G3" s="3"/>
    </row>
    <row r="4" spans="1:7" ht="32" thickTop="1" thickBot="1" x14ac:dyDescent="0.4">
      <c r="A4" s="6" t="s">
        <v>0</v>
      </c>
      <c r="B4" s="7" t="s">
        <v>1</v>
      </c>
      <c r="C4" s="8" t="s">
        <v>2</v>
      </c>
      <c r="D4" s="8" t="s">
        <v>3</v>
      </c>
      <c r="E4" s="9" t="s">
        <v>4</v>
      </c>
      <c r="F4" s="8" t="s">
        <v>5</v>
      </c>
      <c r="G4" s="10" t="s">
        <v>6</v>
      </c>
    </row>
    <row r="5" spans="1:7" ht="16" thickTop="1" x14ac:dyDescent="0.35">
      <c r="A5" s="11">
        <v>1</v>
      </c>
      <c r="B5" s="12" t="s">
        <v>12</v>
      </c>
      <c r="C5" s="13"/>
      <c r="D5" s="13"/>
      <c r="E5" s="14"/>
      <c r="F5" s="13"/>
      <c r="G5" s="15"/>
    </row>
    <row r="6" spans="1:7" ht="15.5" x14ac:dyDescent="0.35">
      <c r="A6" s="16" t="s">
        <v>7</v>
      </c>
      <c r="B6" s="17" t="s">
        <v>31</v>
      </c>
      <c r="C6" s="18" t="s">
        <v>30</v>
      </c>
      <c r="D6" s="19">
        <v>77</v>
      </c>
      <c r="E6" s="20"/>
      <c r="F6" s="21">
        <f>E6*D6</f>
        <v>0</v>
      </c>
      <c r="G6" s="15"/>
    </row>
    <row r="7" spans="1:7" ht="15.5" x14ac:dyDescent="0.35">
      <c r="A7" s="16" t="s">
        <v>8</v>
      </c>
      <c r="B7" s="22" t="s">
        <v>32</v>
      </c>
      <c r="C7" s="18" t="s">
        <v>18</v>
      </c>
      <c r="D7" s="19">
        <v>77</v>
      </c>
      <c r="E7" s="20"/>
      <c r="F7" s="21">
        <f>E7*D7</f>
        <v>0</v>
      </c>
      <c r="G7" s="15"/>
    </row>
    <row r="8" spans="1:7" ht="15.5" x14ac:dyDescent="0.35">
      <c r="A8" s="23"/>
      <c r="B8" s="24" t="s">
        <v>13</v>
      </c>
      <c r="C8" s="25"/>
      <c r="D8" s="26"/>
      <c r="E8" s="27"/>
      <c r="F8" s="28">
        <f>SUM(F6:F7)</f>
        <v>0</v>
      </c>
      <c r="G8" s="29"/>
    </row>
    <row r="9" spans="1:7" ht="15.5" x14ac:dyDescent="0.35">
      <c r="A9" s="30">
        <v>2</v>
      </c>
      <c r="B9" s="31" t="s">
        <v>14</v>
      </c>
      <c r="C9" s="32"/>
      <c r="D9" s="32"/>
      <c r="E9" s="33"/>
      <c r="F9" s="21"/>
      <c r="G9" s="34"/>
    </row>
    <row r="10" spans="1:7" ht="15.5" x14ac:dyDescent="0.35">
      <c r="A10" s="35" t="s">
        <v>9</v>
      </c>
      <c r="B10" s="36" t="s">
        <v>33</v>
      </c>
      <c r="C10" s="37" t="s">
        <v>18</v>
      </c>
      <c r="D10" s="38">
        <v>77</v>
      </c>
      <c r="E10" s="39"/>
      <c r="F10" s="21">
        <f>E10*D10</f>
        <v>0</v>
      </c>
      <c r="G10" s="34"/>
    </row>
    <row r="11" spans="1:7" ht="15.5" x14ac:dyDescent="0.35">
      <c r="A11" s="35" t="s">
        <v>11</v>
      </c>
      <c r="B11" s="36" t="s">
        <v>34</v>
      </c>
      <c r="C11" s="37" t="s">
        <v>18</v>
      </c>
      <c r="D11" s="38">
        <v>77</v>
      </c>
      <c r="E11" s="39"/>
      <c r="F11" s="21">
        <f t="shared" ref="F11:F17" si="0">E11*D11</f>
        <v>0</v>
      </c>
      <c r="G11" s="34"/>
    </row>
    <row r="12" spans="1:7" ht="15.5" x14ac:dyDescent="0.35">
      <c r="A12" s="35" t="s">
        <v>22</v>
      </c>
      <c r="B12" s="36" t="s">
        <v>35</v>
      </c>
      <c r="C12" s="37" t="s">
        <v>18</v>
      </c>
      <c r="D12" s="38">
        <v>77</v>
      </c>
      <c r="E12" s="39"/>
      <c r="F12" s="21">
        <f t="shared" si="0"/>
        <v>0</v>
      </c>
      <c r="G12" s="34"/>
    </row>
    <row r="13" spans="1:7" ht="15.5" x14ac:dyDescent="0.35">
      <c r="A13" s="35" t="s">
        <v>23</v>
      </c>
      <c r="B13" s="36" t="s">
        <v>21</v>
      </c>
      <c r="C13" s="37" t="s">
        <v>18</v>
      </c>
      <c r="D13" s="38">
        <v>77</v>
      </c>
      <c r="E13" s="39"/>
      <c r="F13" s="21">
        <f t="shared" si="0"/>
        <v>0</v>
      </c>
      <c r="G13" s="34"/>
    </row>
    <row r="14" spans="1:7" ht="15.5" x14ac:dyDescent="0.35">
      <c r="A14" s="35" t="s">
        <v>24</v>
      </c>
      <c r="B14" s="36" t="s">
        <v>20</v>
      </c>
      <c r="C14" s="37" t="s">
        <v>18</v>
      </c>
      <c r="D14" s="38">
        <v>77</v>
      </c>
      <c r="E14" s="39"/>
      <c r="F14" s="21">
        <f t="shared" si="0"/>
        <v>0</v>
      </c>
      <c r="G14" s="34"/>
    </row>
    <row r="15" spans="1:7" ht="15.5" x14ac:dyDescent="0.35">
      <c r="A15" s="35" t="s">
        <v>25</v>
      </c>
      <c r="B15" s="36" t="s">
        <v>36</v>
      </c>
      <c r="C15" s="37" t="s">
        <v>18</v>
      </c>
      <c r="D15" s="38">
        <v>77</v>
      </c>
      <c r="E15" s="39"/>
      <c r="F15" s="21">
        <f t="shared" si="0"/>
        <v>0</v>
      </c>
      <c r="G15" s="34"/>
    </row>
    <row r="16" spans="1:7" ht="15.5" x14ac:dyDescent="0.35">
      <c r="A16" s="35" t="s">
        <v>27</v>
      </c>
      <c r="B16" s="36" t="s">
        <v>28</v>
      </c>
      <c r="C16" s="37" t="s">
        <v>30</v>
      </c>
      <c r="D16" s="70">
        <v>77</v>
      </c>
      <c r="E16" s="71"/>
      <c r="F16" s="21">
        <f t="shared" si="0"/>
        <v>0</v>
      </c>
      <c r="G16" s="34"/>
    </row>
    <row r="17" spans="1:7" ht="15.5" x14ac:dyDescent="0.35">
      <c r="A17" s="35" t="s">
        <v>29</v>
      </c>
      <c r="B17" s="72" t="s">
        <v>26</v>
      </c>
      <c r="C17" s="73" t="s">
        <v>30</v>
      </c>
      <c r="D17" s="70">
        <v>77</v>
      </c>
      <c r="E17" s="74"/>
      <c r="F17" s="21">
        <f t="shared" si="0"/>
        <v>0</v>
      </c>
      <c r="G17" s="34"/>
    </row>
    <row r="18" spans="1:7" ht="16" thickBot="1" x14ac:dyDescent="0.4">
      <c r="A18" s="40"/>
      <c r="B18" s="41" t="s">
        <v>15</v>
      </c>
      <c r="C18" s="25"/>
      <c r="D18" s="26"/>
      <c r="E18" s="27"/>
      <c r="F18" s="28">
        <f>SUM(F10:F17)</f>
        <v>0</v>
      </c>
      <c r="G18" s="29"/>
    </row>
    <row r="19" spans="1:7" ht="19.5" thickBot="1" x14ac:dyDescent="0.5">
      <c r="A19" s="64" t="s">
        <v>10</v>
      </c>
      <c r="B19" s="65"/>
      <c r="C19" s="65"/>
      <c r="D19" s="66"/>
      <c r="E19" s="48"/>
      <c r="F19" s="67">
        <f>F8+F18</f>
        <v>0</v>
      </c>
      <c r="G19" s="68"/>
    </row>
    <row r="20" spans="1:7" ht="19.5" thickBot="1" x14ac:dyDescent="0.5">
      <c r="A20" s="64" t="s">
        <v>38</v>
      </c>
      <c r="B20" s="65"/>
      <c r="C20" s="65"/>
      <c r="D20" s="69"/>
      <c r="E20" s="49"/>
      <c r="F20" s="67">
        <f>F19*0.18</f>
        <v>0</v>
      </c>
      <c r="G20" s="68"/>
    </row>
    <row r="21" spans="1:7" ht="19.5" thickBot="1" x14ac:dyDescent="0.5">
      <c r="A21" s="56" t="s">
        <v>39</v>
      </c>
      <c r="B21" s="57"/>
      <c r="C21" s="57"/>
      <c r="D21" s="58"/>
      <c r="E21" s="50"/>
      <c r="F21" s="59">
        <f>F19</f>
        <v>0</v>
      </c>
      <c r="G21" s="60"/>
    </row>
    <row r="22" spans="1:7" ht="15" thickTop="1" x14ac:dyDescent="0.35"/>
  </sheetData>
  <mergeCells count="7">
    <mergeCell ref="A21:D21"/>
    <mergeCell ref="F21:G21"/>
    <mergeCell ref="B2:E2"/>
    <mergeCell ref="A19:D19"/>
    <mergeCell ref="F19:G19"/>
    <mergeCell ref="A20:D20"/>
    <mergeCell ref="F20:G20"/>
  </mergeCells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G10"/>
  <sheetViews>
    <sheetView workbookViewId="0">
      <selection activeCell="B1" sqref="B1"/>
    </sheetView>
  </sheetViews>
  <sheetFormatPr baseColWidth="10" defaultRowHeight="14.5" x14ac:dyDescent="0.35"/>
  <cols>
    <col min="1" max="1" width="8.453125" customWidth="1"/>
    <col min="2" max="2" width="56.1796875" customWidth="1"/>
    <col min="3" max="3" width="12.81640625" customWidth="1"/>
    <col min="4" max="5" width="13.81640625" customWidth="1"/>
    <col min="6" max="6" width="16.81640625" customWidth="1"/>
    <col min="7" max="7" width="21.1796875" customWidth="1"/>
  </cols>
  <sheetData>
    <row r="1" spans="1:7" ht="16.5" thickTop="1" thickBot="1" x14ac:dyDescent="0.4">
      <c r="B1" s="1"/>
      <c r="C1" s="2"/>
      <c r="D1" s="2"/>
      <c r="E1" s="2"/>
    </row>
    <row r="2" spans="1:7" ht="49.75" customHeight="1" thickBot="1" x14ac:dyDescent="0.4">
      <c r="A2" s="3"/>
      <c r="B2" s="61" t="s">
        <v>16</v>
      </c>
      <c r="C2" s="62"/>
      <c r="D2" s="62"/>
      <c r="E2" s="63"/>
      <c r="F2" s="3"/>
      <c r="G2" s="3"/>
    </row>
    <row r="3" spans="1:7" ht="16" thickBot="1" x14ac:dyDescent="0.4">
      <c r="A3" s="4"/>
      <c r="B3" s="5"/>
      <c r="C3" s="3"/>
      <c r="D3" s="3"/>
      <c r="E3" s="3"/>
      <c r="F3" s="4"/>
      <c r="G3" s="3"/>
    </row>
    <row r="4" spans="1:7" ht="32" thickTop="1" thickBot="1" x14ac:dyDescent="0.4">
      <c r="A4" s="6" t="s">
        <v>0</v>
      </c>
      <c r="B4" s="7" t="s">
        <v>1</v>
      </c>
      <c r="C4" s="8" t="s">
        <v>2</v>
      </c>
      <c r="D4" s="8" t="s">
        <v>3</v>
      </c>
      <c r="E4" s="9" t="s">
        <v>4</v>
      </c>
      <c r="F4" s="8" t="s">
        <v>5</v>
      </c>
      <c r="G4" s="10" t="s">
        <v>6</v>
      </c>
    </row>
    <row r="5" spans="1:7" ht="142" customHeight="1" thickTop="1" x14ac:dyDescent="0.35">
      <c r="A5" s="11">
        <v>1</v>
      </c>
      <c r="B5" s="55" t="s">
        <v>40</v>
      </c>
      <c r="C5" s="52" t="s">
        <v>30</v>
      </c>
      <c r="D5" s="52">
        <v>1</v>
      </c>
      <c r="E5" s="53"/>
      <c r="F5" s="52">
        <f>E5*D5</f>
        <v>0</v>
      </c>
      <c r="G5" s="54"/>
    </row>
    <row r="6" spans="1:7" ht="16" thickBot="1" x14ac:dyDescent="0.4">
      <c r="A6" s="42"/>
      <c r="B6" s="43"/>
      <c r="C6" s="44"/>
      <c r="D6" s="44"/>
      <c r="E6" s="45"/>
      <c r="F6" s="46"/>
      <c r="G6" s="47"/>
    </row>
    <row r="7" spans="1:7" ht="19.5" thickBot="1" x14ac:dyDescent="0.5">
      <c r="A7" s="64" t="s">
        <v>10</v>
      </c>
      <c r="B7" s="65"/>
      <c r="C7" s="65"/>
      <c r="D7" s="66"/>
      <c r="E7" s="48"/>
      <c r="F7" s="67">
        <f>F5</f>
        <v>0</v>
      </c>
      <c r="G7" s="68"/>
    </row>
    <row r="8" spans="1:7" ht="19.5" thickBot="1" x14ac:dyDescent="0.5">
      <c r="A8" s="64" t="s">
        <v>38</v>
      </c>
      <c r="B8" s="65"/>
      <c r="C8" s="65"/>
      <c r="D8" s="69"/>
      <c r="E8" s="49"/>
      <c r="F8" s="67">
        <f>F7*0.18</f>
        <v>0</v>
      </c>
      <c r="G8" s="68"/>
    </row>
    <row r="9" spans="1:7" ht="19.5" thickBot="1" x14ac:dyDescent="0.5">
      <c r="A9" s="56" t="s">
        <v>39</v>
      </c>
      <c r="B9" s="57"/>
      <c r="C9" s="57"/>
      <c r="D9" s="58"/>
      <c r="E9" s="50"/>
      <c r="F9" s="59">
        <f>F7</f>
        <v>0</v>
      </c>
      <c r="G9" s="60"/>
    </row>
    <row r="10" spans="1:7" ht="15" thickTop="1" x14ac:dyDescent="0.35"/>
  </sheetData>
  <mergeCells count="7">
    <mergeCell ref="A9:D9"/>
    <mergeCell ref="F9:G9"/>
    <mergeCell ref="B2:E2"/>
    <mergeCell ref="A7:D7"/>
    <mergeCell ref="F7:G7"/>
    <mergeCell ref="A8:D8"/>
    <mergeCell ref="F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G10"/>
  <sheetViews>
    <sheetView workbookViewId="0">
      <selection activeCell="A7" sqref="A7:D7"/>
    </sheetView>
  </sheetViews>
  <sheetFormatPr baseColWidth="10" defaultRowHeight="14.5" x14ac:dyDescent="0.35"/>
  <cols>
    <col min="1" max="1" width="8.453125" customWidth="1"/>
    <col min="2" max="2" width="56.1796875" customWidth="1"/>
    <col min="3" max="3" width="12.81640625" customWidth="1"/>
    <col min="4" max="5" width="13.81640625" customWidth="1"/>
    <col min="6" max="6" width="16.81640625" customWidth="1"/>
    <col min="7" max="7" width="21.1796875" customWidth="1"/>
  </cols>
  <sheetData>
    <row r="1" spans="1:7" ht="16.5" thickTop="1" thickBot="1" x14ac:dyDescent="0.4">
      <c r="B1" s="1"/>
      <c r="C1" s="2"/>
      <c r="D1" s="2"/>
      <c r="E1" s="2"/>
    </row>
    <row r="2" spans="1:7" ht="49.75" customHeight="1" thickBot="1" x14ac:dyDescent="0.4">
      <c r="A2" s="3"/>
      <c r="B2" s="61" t="s">
        <v>41</v>
      </c>
      <c r="C2" s="62"/>
      <c r="D2" s="62"/>
      <c r="E2" s="63"/>
      <c r="F2" s="3"/>
      <c r="G2" s="3"/>
    </row>
    <row r="3" spans="1:7" ht="16" thickBot="1" x14ac:dyDescent="0.4">
      <c r="A3" s="4"/>
      <c r="B3" s="5"/>
      <c r="C3" s="3"/>
      <c r="D3" s="3"/>
      <c r="E3" s="3"/>
      <c r="F3" s="4"/>
      <c r="G3" s="3"/>
    </row>
    <row r="4" spans="1:7" ht="32" thickTop="1" thickBot="1" x14ac:dyDescent="0.4">
      <c r="A4" s="6" t="s">
        <v>0</v>
      </c>
      <c r="B4" s="7" t="s">
        <v>1</v>
      </c>
      <c r="C4" s="8" t="s">
        <v>2</v>
      </c>
      <c r="D4" s="8" t="s">
        <v>3</v>
      </c>
      <c r="E4" s="9" t="s">
        <v>4</v>
      </c>
      <c r="F4" s="8" t="s">
        <v>5</v>
      </c>
      <c r="G4" s="10" t="s">
        <v>6</v>
      </c>
    </row>
    <row r="5" spans="1:7" ht="142" customHeight="1" thickTop="1" x14ac:dyDescent="0.35">
      <c r="A5" s="11">
        <v>1</v>
      </c>
      <c r="B5" s="51" t="s">
        <v>19</v>
      </c>
      <c r="C5" s="52" t="s">
        <v>30</v>
      </c>
      <c r="D5" s="52">
        <v>1</v>
      </c>
      <c r="E5" s="53"/>
      <c r="F5" s="52">
        <f>E5*D5</f>
        <v>0</v>
      </c>
      <c r="G5" s="54"/>
    </row>
    <row r="6" spans="1:7" ht="16" thickBot="1" x14ac:dyDescent="0.4">
      <c r="A6" s="42"/>
      <c r="B6" s="43"/>
      <c r="C6" s="44"/>
      <c r="D6" s="44"/>
      <c r="E6" s="45"/>
      <c r="F6" s="46"/>
      <c r="G6" s="47"/>
    </row>
    <row r="7" spans="1:7" ht="19.5" thickBot="1" x14ac:dyDescent="0.5">
      <c r="A7" s="64" t="s">
        <v>10</v>
      </c>
      <c r="B7" s="65"/>
      <c r="C7" s="65"/>
      <c r="D7" s="66"/>
      <c r="E7" s="48"/>
      <c r="F7" s="67">
        <f>F5</f>
        <v>0</v>
      </c>
      <c r="G7" s="68"/>
    </row>
    <row r="8" spans="1:7" ht="19.5" thickBot="1" x14ac:dyDescent="0.5">
      <c r="A8" s="64" t="s">
        <v>38</v>
      </c>
      <c r="B8" s="65"/>
      <c r="C8" s="65"/>
      <c r="D8" s="69"/>
      <c r="E8" s="49"/>
      <c r="F8" s="67">
        <f>F7*0.18</f>
        <v>0</v>
      </c>
      <c r="G8" s="68"/>
    </row>
    <row r="9" spans="1:7" ht="19.5" thickBot="1" x14ac:dyDescent="0.5">
      <c r="A9" s="56" t="s">
        <v>39</v>
      </c>
      <c r="B9" s="57"/>
      <c r="C9" s="57"/>
      <c r="D9" s="58"/>
      <c r="E9" s="50"/>
      <c r="F9" s="59">
        <f>F7</f>
        <v>0</v>
      </c>
      <c r="G9" s="60"/>
    </row>
    <row r="10" spans="1:7" ht="15" thickTop="1" x14ac:dyDescent="0.35"/>
  </sheetData>
  <mergeCells count="7">
    <mergeCell ref="A9:D9"/>
    <mergeCell ref="F9:G9"/>
    <mergeCell ref="B2:E2"/>
    <mergeCell ref="A7:D7"/>
    <mergeCell ref="F7:G7"/>
    <mergeCell ref="A8:D8"/>
    <mergeCell ref="F8:G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G10"/>
  <sheetViews>
    <sheetView tabSelected="1" workbookViewId="0">
      <selection activeCell="B6" sqref="B6"/>
    </sheetView>
  </sheetViews>
  <sheetFormatPr baseColWidth="10" defaultRowHeight="14.5" x14ac:dyDescent="0.35"/>
  <cols>
    <col min="1" max="1" width="8.453125" customWidth="1"/>
    <col min="2" max="2" width="56.1796875" customWidth="1"/>
    <col min="3" max="3" width="12.81640625" customWidth="1"/>
    <col min="4" max="5" width="13.81640625" customWidth="1"/>
    <col min="6" max="6" width="16.81640625" customWidth="1"/>
    <col min="7" max="7" width="21.1796875" customWidth="1"/>
  </cols>
  <sheetData>
    <row r="1" spans="1:7" ht="16.5" thickTop="1" thickBot="1" x14ac:dyDescent="0.4">
      <c r="B1" s="1"/>
      <c r="C1" s="2"/>
      <c r="D1" s="2"/>
      <c r="E1" s="2"/>
    </row>
    <row r="2" spans="1:7" ht="49.75" customHeight="1" thickBot="1" x14ac:dyDescent="0.4">
      <c r="A2" s="3"/>
      <c r="B2" s="61" t="s">
        <v>17</v>
      </c>
      <c r="C2" s="62"/>
      <c r="D2" s="62"/>
      <c r="E2" s="63"/>
      <c r="F2" s="3"/>
      <c r="G2" s="3"/>
    </row>
    <row r="3" spans="1:7" ht="16" thickBot="1" x14ac:dyDescent="0.4">
      <c r="A3" s="4"/>
      <c r="B3" s="5"/>
      <c r="C3" s="3"/>
      <c r="D3" s="3"/>
      <c r="E3" s="3"/>
      <c r="F3" s="4"/>
      <c r="G3" s="3"/>
    </row>
    <row r="4" spans="1:7" ht="32" thickTop="1" thickBot="1" x14ac:dyDescent="0.4">
      <c r="A4" s="6" t="s">
        <v>0</v>
      </c>
      <c r="B4" s="7" t="s">
        <v>1</v>
      </c>
      <c r="C4" s="8" t="s">
        <v>2</v>
      </c>
      <c r="D4" s="8" t="s">
        <v>3</v>
      </c>
      <c r="E4" s="9" t="s">
        <v>4</v>
      </c>
      <c r="F4" s="8" t="s">
        <v>5</v>
      </c>
      <c r="G4" s="10" t="s">
        <v>6</v>
      </c>
    </row>
    <row r="5" spans="1:7" ht="142" customHeight="1" thickTop="1" x14ac:dyDescent="0.35">
      <c r="A5" s="11">
        <v>1</v>
      </c>
      <c r="B5" s="55" t="s">
        <v>42</v>
      </c>
      <c r="C5" s="52" t="s">
        <v>30</v>
      </c>
      <c r="D5" s="52">
        <v>1</v>
      </c>
      <c r="E5" s="53"/>
      <c r="F5" s="52">
        <f>E5*D5</f>
        <v>0</v>
      </c>
      <c r="G5" s="54"/>
    </row>
    <row r="6" spans="1:7" ht="16" thickBot="1" x14ac:dyDescent="0.4">
      <c r="A6" s="42"/>
      <c r="B6" s="43"/>
      <c r="C6" s="44"/>
      <c r="D6" s="44"/>
      <c r="E6" s="45"/>
      <c r="F6" s="46"/>
      <c r="G6" s="47"/>
    </row>
    <row r="7" spans="1:7" ht="19.5" thickBot="1" x14ac:dyDescent="0.5">
      <c r="A7" s="64" t="s">
        <v>10</v>
      </c>
      <c r="B7" s="65"/>
      <c r="C7" s="65"/>
      <c r="D7" s="66"/>
      <c r="E7" s="48"/>
      <c r="F7" s="67">
        <f>F5</f>
        <v>0</v>
      </c>
      <c r="G7" s="68"/>
    </row>
    <row r="8" spans="1:7" ht="19.5" thickBot="1" x14ac:dyDescent="0.5">
      <c r="A8" s="64" t="s">
        <v>38</v>
      </c>
      <c r="B8" s="65"/>
      <c r="C8" s="65"/>
      <c r="D8" s="69"/>
      <c r="E8" s="49"/>
      <c r="F8" s="67">
        <f>F7*0.18</f>
        <v>0</v>
      </c>
      <c r="G8" s="68"/>
    </row>
    <row r="9" spans="1:7" ht="19.5" thickBot="1" x14ac:dyDescent="0.5">
      <c r="A9" s="56" t="s">
        <v>39</v>
      </c>
      <c r="B9" s="57"/>
      <c r="C9" s="57"/>
      <c r="D9" s="58"/>
      <c r="E9" s="50"/>
      <c r="F9" s="59">
        <f>F7</f>
        <v>0</v>
      </c>
      <c r="G9" s="60"/>
    </row>
    <row r="10" spans="1:7" ht="15" thickTop="1" x14ac:dyDescent="0.35"/>
  </sheetData>
  <mergeCells count="7">
    <mergeCell ref="A9:D9"/>
    <mergeCell ref="F9:G9"/>
    <mergeCell ref="B2:E2"/>
    <mergeCell ref="A7:D7"/>
    <mergeCell ref="F7:G7"/>
    <mergeCell ref="A8:D8"/>
    <mergeCell ref="F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CONSULTATION</vt:lpstr>
      <vt:lpstr>IMPLANTS</vt:lpstr>
      <vt:lpstr>APPAREILS AUDITIFS</vt:lpstr>
      <vt:lpstr>TRAITEMENT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CIV Alliance</cp:lastModifiedBy>
  <dcterms:created xsi:type="dcterms:W3CDTF">2023-08-24T08:27:56Z</dcterms:created>
  <dcterms:modified xsi:type="dcterms:W3CDTF">2023-09-23T14:46:06Z</dcterms:modified>
</cp:coreProperties>
</file>